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0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2" i="1" l="1"/>
  <c r="E52" i="1"/>
  <c r="D39" i="1"/>
  <c r="D52" i="1"/>
  <c r="D57" i="1"/>
</calcChain>
</file>

<file path=xl/sharedStrings.xml><?xml version="1.0" encoding="utf-8"?>
<sst xmlns="http://schemas.openxmlformats.org/spreadsheetml/2006/main" count="110" uniqueCount="69">
  <si>
    <t>گروه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</si>
  <si>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</si>
  <si>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</si>
  <si>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</si>
  <si>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</si>
  <si>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</si>
  <si>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</si>
  <si>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</si>
  <si>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</si>
  <si>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</si>
  <si>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</si>
  <si>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</si>
  <si>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</si>
  <si>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</si>
  <si>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</si>
  <si>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</si>
  <si>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</si>
  <si>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</si>
  <si>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</si>
  <si>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</si>
  <si>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</si>
  <si>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</si>
  <si>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</si>
  <si>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</si>
  <si>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</si>
  <si>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</si>
  <si>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</si>
  <si>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</si>
  <si>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</si>
  <si>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</si>
  <si>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</si>
  <si>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</si>
  <si>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</si>
  <si>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</si>
  <si>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</si>
  <si>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</si>
  <si>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</si>
  <si>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</si>
  <si>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</si>
  <si>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</si>
  <si>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</si>
  <si>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</si>
  <si>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</si>
  <si>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</si>
  <si>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</si>
  <si>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</si>
  <si>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</si>
  <si>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</si>
  <si>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</si>
  <si>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</si>
  <si>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</si>
  <si>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</si>
  <si>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</si>
  <si>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</si>
  <si>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</si>
  <si>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</si>
  <si>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</si>
  <si>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</si>
  <si>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</si>
  <si>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</si>
  <si>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</si>
  <si>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سایر محصولات</t>
  </si>
  <si>
    <t>جمع کل</t>
  </si>
  <si>
    <t xml:space="preserve">جمع آبی </t>
  </si>
  <si>
    <t xml:space="preserve">جمع دیم </t>
  </si>
  <si>
    <t xml:space="preserve"> آيش آبی</t>
  </si>
  <si>
    <t>آیش دیم</t>
  </si>
  <si>
    <t>جمع اراضي زراعي</t>
  </si>
  <si>
    <t xml:space="preserve"> سطح كا شت ،توليد وعملكرد محصولا ت زراعي شهرستان خوانسار  سا ل زراعي 98-97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</si>
</sst>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Arial (Arabic)"/>
      <family val="2"/>
      <charset val="178"/>
    </font>
    <font>
      <b/>
      <sz val="1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1" fontId="4" fillId="0" borderId="1" xfId="1" applyNumberFormat="1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wrapText="1"/>
    </xf>
    <xf numFmtId="2" fontId="3" fillId="0" borderId="0" xfId="1" applyNumberFormat="1" applyFont="1" applyAlignment="1">
      <alignment horizontal="right" vertical="center"/>
    </xf>
    <xf numFmtId="165" fontId="2" fillId="0" borderId="1" xfId="1" applyNumberFormat="1" applyFont="1" applyBorder="1" applyAlignment="1">
      <alignment horizontal="center" wrapText="1"/>
    </xf>
    <xf numFmtId="0" fontId="3" fillId="0" borderId="0" xfId="1" applyFont="1" applyBorder="1" applyAlignment="1">
      <alignment horizontal="right" vertical="center"/>
    </xf>
    <xf numFmtId="0" fontId="3" fillId="0" borderId="1" xfId="1" applyFont="1" applyBorder="1" applyAlignment="1">
      <alignment horizontal="center"/>
    </xf>
    <xf numFmtId="1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0" fontId="2" fillId="3" borderId="1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tabSelected="1" workbookViewId="0">
      <selection activeCell="E10" sqref="E10"/>
    </sheetView>
  </sheetViews>
  <sheetFormatPr defaultRowHeight="23.25" customHeight="1" x14ac:dyDescent="0.2"/>
  <cols>
    <col min="1" max="1" width="1.5" style="2" customWidth="1"/>
    <col min="2" max="2" width="14.875" style="2" customWidth="1"/>
    <col min="3" max="3" width="17.5" style="2" customWidth="1"/>
    <col min="4" max="4" width="15" style="13" customWidth="1"/>
    <col min="5" max="5" width="10.875" style="14" bestFit="1" customWidth="1"/>
    <col min="6" max="6" width="23.25" style="13" customWidth="1"/>
    <col min="7" max="236" width="9" style="2"/>
    <col min="237" max="237" width="1.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" style="2"/>
    <col min="245" max="245" width="9.75" style="2" customWidth="1"/>
    <col min="246" max="246" width="11.125" style="2" bestFit="1" customWidth="1"/>
    <col min="247" max="247" width="9.75" style="2" customWidth="1"/>
    <col min="248" max="492" width="9" style="2"/>
    <col min="493" max="493" width="1.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" style="2"/>
    <col min="501" max="501" width="9.75" style="2" customWidth="1"/>
    <col min="502" max="502" width="11.125" style="2" bestFit="1" customWidth="1"/>
    <col min="503" max="503" width="9.75" style="2" customWidth="1"/>
    <col min="504" max="748" width="9" style="2"/>
    <col min="749" max="749" width="1.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" style="2"/>
    <col min="757" max="757" width="9.75" style="2" customWidth="1"/>
    <col min="758" max="758" width="11.125" style="2" bestFit="1" customWidth="1"/>
    <col min="759" max="759" width="9.75" style="2" customWidth="1"/>
    <col min="760" max="1004" width="9" style="2"/>
    <col min="1005" max="1005" width="1.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" style="2"/>
    <col min="1261" max="1261" width="1.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" style="2"/>
    <col min="1517" max="1517" width="1.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" style="2"/>
    <col min="1773" max="1773" width="1.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" style="2"/>
    <col min="2029" max="2029" width="1.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" style="2"/>
    <col min="2285" max="2285" width="1.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" style="2"/>
    <col min="2541" max="2541" width="1.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" style="2"/>
    <col min="2797" max="2797" width="1.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" style="2"/>
    <col min="3053" max="3053" width="1.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" style="2"/>
    <col min="3309" max="3309" width="1.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" style="2"/>
    <col min="3565" max="3565" width="1.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" style="2"/>
    <col min="3821" max="3821" width="1.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" style="2"/>
    <col min="4077" max="4077" width="1.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" style="2"/>
    <col min="4333" max="4333" width="1.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" style="2"/>
    <col min="4589" max="4589" width="1.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" style="2"/>
    <col min="4845" max="4845" width="1.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" style="2"/>
    <col min="5101" max="5101" width="1.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" style="2"/>
    <col min="5357" max="5357" width="1.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" style="2"/>
    <col min="5613" max="5613" width="1.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" style="2"/>
    <col min="5869" max="5869" width="1.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" style="2"/>
    <col min="6125" max="6125" width="1.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" style="2"/>
    <col min="6381" max="6381" width="1.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" style="2"/>
    <col min="6637" max="6637" width="1.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" style="2"/>
    <col min="6893" max="6893" width="1.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" style="2"/>
    <col min="7149" max="7149" width="1.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" style="2"/>
    <col min="7405" max="7405" width="1.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" style="2"/>
    <col min="7661" max="7661" width="1.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" style="2"/>
    <col min="7917" max="7917" width="1.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" style="2"/>
    <col min="8173" max="8173" width="1.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" style="2"/>
    <col min="8429" max="8429" width="1.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" style="2"/>
    <col min="8685" max="8685" width="1.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" style="2"/>
    <col min="8941" max="8941" width="1.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" style="2"/>
    <col min="9197" max="9197" width="1.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" style="2"/>
    <col min="9453" max="9453" width="1.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" style="2"/>
    <col min="9709" max="9709" width="1.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" style="2"/>
    <col min="9965" max="9965" width="1.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" style="2"/>
    <col min="10221" max="10221" width="1.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" style="2"/>
    <col min="10477" max="10477" width="1.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" style="2"/>
    <col min="10733" max="10733" width="1.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" style="2"/>
    <col min="10989" max="10989" width="1.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" style="2"/>
    <col min="11245" max="11245" width="1.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" style="2"/>
    <col min="11501" max="11501" width="1.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" style="2"/>
    <col min="11757" max="11757" width="1.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" style="2"/>
    <col min="12013" max="12013" width="1.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" style="2"/>
    <col min="12269" max="12269" width="1.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" style="2"/>
    <col min="12525" max="12525" width="1.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" style="2"/>
    <col min="12781" max="12781" width="1.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" style="2"/>
    <col min="13037" max="13037" width="1.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" style="2"/>
    <col min="13293" max="13293" width="1.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" style="2"/>
    <col min="13549" max="13549" width="1.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" style="2"/>
    <col min="13805" max="13805" width="1.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" style="2"/>
    <col min="14061" max="14061" width="1.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" style="2"/>
    <col min="14317" max="14317" width="1.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" style="2"/>
    <col min="14573" max="14573" width="1.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" style="2"/>
    <col min="14829" max="14829" width="1.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" style="2"/>
    <col min="15085" max="15085" width="1.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" style="2"/>
    <col min="15341" max="15341" width="1.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" style="2"/>
    <col min="15597" max="15597" width="1.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" style="2"/>
    <col min="15853" max="15853" width="1.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" style="2"/>
    <col min="16109" max="16109" width="1.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" style="2"/>
  </cols>
  <sheetData>
    <row r="1" spans="1:6" ht="21" x14ac:dyDescent="0.55000000000000004">
      <c r="A1" s="1"/>
      <c r="B1" s="16" t="s">
        <v>68</v>
      </c>
      <c r="C1" s="16"/>
      <c r="D1" s="16"/>
      <c r="E1" s="16"/>
      <c r="F1" s="16"/>
    </row>
    <row r="2" spans="1:6" ht="42" x14ac:dyDescent="0.55000000000000004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 x14ac:dyDescent="0.55000000000000004">
      <c r="A3" s="3"/>
      <c r="B3" s="4" t="s">
        <v>5</v>
      </c>
      <c r="C3" s="4" t="s">
        <v>6</v>
      </c>
      <c r="D3" s="8">
        <v>994.52</v>
      </c>
      <c r="E3" s="5">
        <v>3055.84</v>
      </c>
      <c r="F3" s="5">
        <v>3100</v>
      </c>
    </row>
    <row r="4" spans="1:6" ht="21" x14ac:dyDescent="0.55000000000000004">
      <c r="A4" s="3"/>
      <c r="B4" s="4" t="s">
        <v>5</v>
      </c>
      <c r="C4" s="4" t="s">
        <v>7</v>
      </c>
      <c r="D4" s="8">
        <v>221.8</v>
      </c>
      <c r="E4" s="5">
        <v>287.37</v>
      </c>
      <c r="F4" s="5">
        <v>1000</v>
      </c>
    </row>
    <row r="5" spans="1:6" ht="21" x14ac:dyDescent="0.55000000000000004">
      <c r="A5" s="3"/>
      <c r="B5" s="4" t="s">
        <v>5</v>
      </c>
      <c r="C5" s="4" t="s">
        <v>8</v>
      </c>
      <c r="D5" s="8">
        <v>373.26</v>
      </c>
      <c r="E5" s="5">
        <v>933.67</v>
      </c>
      <c r="F5" s="5">
        <v>3000</v>
      </c>
    </row>
    <row r="6" spans="1:6" ht="21" x14ac:dyDescent="0.55000000000000004">
      <c r="A6" s="3"/>
      <c r="B6" s="4" t="s">
        <v>5</v>
      </c>
      <c r="C6" s="4" t="s">
        <v>9</v>
      </c>
      <c r="D6" s="8">
        <v>83.4</v>
      </c>
      <c r="E6" s="5">
        <v>127.67</v>
      </c>
      <c r="F6" s="5">
        <v>1500</v>
      </c>
    </row>
    <row r="7" spans="1:6" ht="21" x14ac:dyDescent="0.55000000000000004">
      <c r="A7" s="3"/>
      <c r="B7" s="4" t="s">
        <v>5</v>
      </c>
      <c r="C7" s="4" t="s">
        <v>10</v>
      </c>
      <c r="D7" s="8">
        <v>0</v>
      </c>
      <c r="E7" s="5">
        <v>0</v>
      </c>
      <c r="F7" s="5">
        <v>0</v>
      </c>
    </row>
    <row r="8" spans="1:6" ht="21" x14ac:dyDescent="0.55000000000000004">
      <c r="A8" s="3"/>
      <c r="B8" s="4" t="s">
        <v>5</v>
      </c>
      <c r="C8" s="4" t="s">
        <v>11</v>
      </c>
      <c r="D8" s="8">
        <v>0</v>
      </c>
      <c r="E8" s="5">
        <v>0</v>
      </c>
      <c r="F8" s="5">
        <v>0</v>
      </c>
    </row>
    <row r="9" spans="1:6" ht="21" x14ac:dyDescent="0.55000000000000004">
      <c r="A9" s="3"/>
      <c r="B9" s="4" t="s">
        <v>5</v>
      </c>
      <c r="C9" s="4" t="s">
        <v>12</v>
      </c>
      <c r="D9" s="8">
        <v>0</v>
      </c>
      <c r="E9" s="5">
        <v>0</v>
      </c>
      <c r="F9" s="5">
        <v>0</v>
      </c>
    </row>
    <row r="10" spans="1:6" ht="21" x14ac:dyDescent="0.55000000000000004">
      <c r="A10" s="3"/>
      <c r="B10" s="4" t="s">
        <v>13</v>
      </c>
      <c r="C10" s="4" t="s">
        <v>14</v>
      </c>
      <c r="D10" s="8">
        <v>22.6</v>
      </c>
      <c r="E10" s="5">
        <v>35.950000000000003</v>
      </c>
      <c r="F10" s="5">
        <v>2000</v>
      </c>
    </row>
    <row r="11" spans="1:6" ht="21" x14ac:dyDescent="0.55000000000000004">
      <c r="A11" s="3"/>
      <c r="B11" s="4" t="s">
        <v>13</v>
      </c>
      <c r="C11" s="4" t="s">
        <v>15</v>
      </c>
      <c r="D11" s="8">
        <v>2.6</v>
      </c>
      <c r="E11" s="5">
        <v>2.6</v>
      </c>
      <c r="F11" s="5">
        <v>1000</v>
      </c>
    </row>
    <row r="12" spans="1:6" ht="21" x14ac:dyDescent="0.55000000000000004">
      <c r="A12" s="3"/>
      <c r="B12" s="4" t="s">
        <v>13</v>
      </c>
      <c r="C12" s="4" t="s">
        <v>16</v>
      </c>
      <c r="D12" s="8">
        <v>80</v>
      </c>
      <c r="E12" s="5">
        <v>160</v>
      </c>
      <c r="F12" s="5">
        <v>2000</v>
      </c>
    </row>
    <row r="13" spans="1:6" ht="21" x14ac:dyDescent="0.55000000000000004">
      <c r="A13" s="3"/>
      <c r="B13" s="4" t="s">
        <v>13</v>
      </c>
      <c r="C13" s="4" t="s">
        <v>17</v>
      </c>
      <c r="D13" s="8">
        <v>0</v>
      </c>
      <c r="E13" s="5">
        <v>0</v>
      </c>
      <c r="F13" s="5"/>
    </row>
    <row r="14" spans="1:6" ht="21" x14ac:dyDescent="0.55000000000000004">
      <c r="A14" s="3"/>
      <c r="B14" s="4" t="s">
        <v>13</v>
      </c>
      <c r="C14" s="4" t="s">
        <v>18</v>
      </c>
      <c r="D14" s="8">
        <v>0</v>
      </c>
      <c r="E14" s="5">
        <v>0</v>
      </c>
      <c r="F14" s="5"/>
    </row>
    <row r="15" spans="1:6" ht="21" x14ac:dyDescent="0.55000000000000004">
      <c r="A15" s="3"/>
      <c r="B15" s="4" t="s">
        <v>13</v>
      </c>
      <c r="C15" s="4" t="s">
        <v>19</v>
      </c>
      <c r="D15" s="8">
        <v>0.4</v>
      </c>
      <c r="E15" s="5">
        <v>1.4</v>
      </c>
      <c r="F15" s="5">
        <v>2500</v>
      </c>
    </row>
    <row r="16" spans="1:6" ht="21" x14ac:dyDescent="0.55000000000000004">
      <c r="A16" s="3"/>
      <c r="B16" s="4" t="s">
        <v>20</v>
      </c>
      <c r="C16" s="4" t="s">
        <v>21</v>
      </c>
      <c r="D16" s="8">
        <v>0</v>
      </c>
      <c r="E16" s="5">
        <v>0</v>
      </c>
      <c r="F16" s="5">
        <v>0</v>
      </c>
    </row>
    <row r="17" spans="1:6" ht="21" x14ac:dyDescent="0.55000000000000004">
      <c r="A17" s="3"/>
      <c r="B17" s="4" t="s">
        <v>20</v>
      </c>
      <c r="C17" s="4" t="s">
        <v>22</v>
      </c>
      <c r="D17" s="8">
        <v>0</v>
      </c>
      <c r="E17" s="5">
        <v>0</v>
      </c>
      <c r="F17" s="5">
        <v>0</v>
      </c>
    </row>
    <row r="18" spans="1:6" ht="21" x14ac:dyDescent="0.55000000000000004">
      <c r="A18" s="3"/>
      <c r="B18" s="4" t="s">
        <v>20</v>
      </c>
      <c r="C18" s="4" t="s">
        <v>23</v>
      </c>
      <c r="D18" s="8">
        <v>0</v>
      </c>
      <c r="E18" s="5">
        <v>0</v>
      </c>
      <c r="F18" s="5">
        <v>0</v>
      </c>
    </row>
    <row r="19" spans="1:6" ht="21" x14ac:dyDescent="0.55000000000000004">
      <c r="A19" s="3"/>
      <c r="B19" s="4" t="s">
        <v>20</v>
      </c>
      <c r="C19" s="4" t="s">
        <v>24</v>
      </c>
      <c r="D19" s="8">
        <v>0</v>
      </c>
      <c r="E19" s="5">
        <v>0</v>
      </c>
      <c r="F19" s="5">
        <v>0</v>
      </c>
    </row>
    <row r="20" spans="1:6" ht="21" x14ac:dyDescent="0.55000000000000004">
      <c r="A20" s="3"/>
      <c r="B20" s="4" t="s">
        <v>20</v>
      </c>
      <c r="C20" s="4" t="s">
        <v>25</v>
      </c>
      <c r="D20" s="8">
        <v>0</v>
      </c>
      <c r="E20" s="5">
        <v>0</v>
      </c>
      <c r="F20" s="5">
        <v>0</v>
      </c>
    </row>
    <row r="21" spans="1:6" ht="21" x14ac:dyDescent="0.55000000000000004">
      <c r="A21" s="3"/>
      <c r="B21" s="4" t="s">
        <v>26</v>
      </c>
      <c r="C21" s="4" t="s">
        <v>27</v>
      </c>
      <c r="D21" s="8">
        <v>170</v>
      </c>
      <c r="E21" s="5">
        <v>4250</v>
      </c>
      <c r="F21" s="5">
        <v>25000</v>
      </c>
    </row>
    <row r="22" spans="1:6" ht="21" x14ac:dyDescent="0.55000000000000004">
      <c r="A22" s="3"/>
      <c r="B22" s="4" t="s">
        <v>26</v>
      </c>
      <c r="C22" s="4" t="s">
        <v>28</v>
      </c>
      <c r="D22" s="8">
        <v>15</v>
      </c>
      <c r="E22" s="5">
        <v>900</v>
      </c>
      <c r="F22" s="5">
        <v>60000</v>
      </c>
    </row>
    <row r="23" spans="1:6" ht="21" x14ac:dyDescent="0.55000000000000004">
      <c r="A23" s="3"/>
      <c r="B23" s="4" t="s">
        <v>26</v>
      </c>
      <c r="C23" s="4" t="s">
        <v>29</v>
      </c>
      <c r="D23" s="8">
        <v>0</v>
      </c>
      <c r="E23" s="5">
        <v>0</v>
      </c>
      <c r="F23" s="5">
        <v>0</v>
      </c>
    </row>
    <row r="24" spans="1:6" ht="21" x14ac:dyDescent="0.55000000000000004">
      <c r="A24" s="3"/>
      <c r="B24" s="4" t="s">
        <v>26</v>
      </c>
      <c r="C24" s="4" t="s">
        <v>30</v>
      </c>
      <c r="D24" s="8">
        <v>0</v>
      </c>
      <c r="E24" s="5">
        <v>0</v>
      </c>
      <c r="F24" s="5">
        <v>0</v>
      </c>
    </row>
    <row r="25" spans="1:6" ht="21" x14ac:dyDescent="0.55000000000000004">
      <c r="A25" s="3"/>
      <c r="B25" s="4" t="s">
        <v>26</v>
      </c>
      <c r="C25" s="4" t="s">
        <v>31</v>
      </c>
      <c r="D25" s="8">
        <v>0</v>
      </c>
      <c r="E25" s="5">
        <v>0</v>
      </c>
      <c r="F25" s="5">
        <v>0</v>
      </c>
    </row>
    <row r="26" spans="1:6" ht="21" x14ac:dyDescent="0.55000000000000004">
      <c r="A26" s="3"/>
      <c r="B26" s="4" t="s">
        <v>26</v>
      </c>
      <c r="C26" s="4" t="s">
        <v>32</v>
      </c>
      <c r="D26" s="8">
        <v>0</v>
      </c>
      <c r="E26" s="5">
        <v>0</v>
      </c>
      <c r="F26" s="5">
        <v>0</v>
      </c>
    </row>
    <row r="27" spans="1:6" ht="21" x14ac:dyDescent="0.55000000000000004">
      <c r="A27" s="3"/>
      <c r="B27" s="4" t="s">
        <v>26</v>
      </c>
      <c r="C27" s="4" t="s">
        <v>33</v>
      </c>
      <c r="D27" s="5">
        <v>3.8</v>
      </c>
      <c r="E27" s="5">
        <v>12.8</v>
      </c>
      <c r="F27" s="5">
        <v>3000</v>
      </c>
    </row>
    <row r="28" spans="1:6" ht="21" x14ac:dyDescent="0.55000000000000004">
      <c r="A28" s="3"/>
      <c r="B28" s="4" t="s">
        <v>26</v>
      </c>
      <c r="C28" s="4" t="s">
        <v>34</v>
      </c>
      <c r="D28" s="8">
        <v>2</v>
      </c>
      <c r="E28" s="5">
        <v>5</v>
      </c>
      <c r="F28" s="5">
        <v>2500</v>
      </c>
    </row>
    <row r="29" spans="1:6" ht="21" x14ac:dyDescent="0.55000000000000004">
      <c r="A29" s="3"/>
      <c r="B29" s="4" t="s">
        <v>35</v>
      </c>
      <c r="C29" s="4" t="s">
        <v>36</v>
      </c>
      <c r="D29" s="8">
        <v>602.95000000000005</v>
      </c>
      <c r="E29" s="5">
        <v>3512.3</v>
      </c>
      <c r="F29" s="5">
        <v>5800</v>
      </c>
    </row>
    <row r="30" spans="1:6" ht="21" x14ac:dyDescent="0.55000000000000004">
      <c r="A30" s="3"/>
      <c r="B30" s="4" t="s">
        <v>35</v>
      </c>
      <c r="C30" s="4" t="s">
        <v>37</v>
      </c>
      <c r="D30" s="8">
        <v>17.100000000000001</v>
      </c>
      <c r="E30" s="5">
        <v>84.4</v>
      </c>
      <c r="F30" s="5">
        <v>4900</v>
      </c>
    </row>
    <row r="31" spans="1:6" ht="21" x14ac:dyDescent="0.55000000000000004">
      <c r="A31" s="3"/>
      <c r="B31" s="4" t="s">
        <v>35</v>
      </c>
      <c r="C31" s="4" t="s">
        <v>38</v>
      </c>
      <c r="D31" s="8">
        <v>1.8</v>
      </c>
      <c r="E31" s="5">
        <v>3.8</v>
      </c>
      <c r="F31" s="5">
        <v>2200</v>
      </c>
    </row>
    <row r="32" spans="1:6" ht="21" x14ac:dyDescent="0.55000000000000004">
      <c r="A32" s="3"/>
      <c r="B32" s="4" t="s">
        <v>35</v>
      </c>
      <c r="C32" s="4" t="s">
        <v>39</v>
      </c>
      <c r="D32" s="8">
        <v>0</v>
      </c>
      <c r="E32" s="5">
        <v>0</v>
      </c>
      <c r="F32" s="5">
        <v>0</v>
      </c>
    </row>
    <row r="33" spans="1:6" ht="21" x14ac:dyDescent="0.55000000000000004">
      <c r="A33" s="3"/>
      <c r="B33" s="4" t="s">
        <v>35</v>
      </c>
      <c r="C33" s="4" t="s">
        <v>40</v>
      </c>
      <c r="D33" s="8">
        <v>0</v>
      </c>
      <c r="E33" s="5">
        <v>0</v>
      </c>
      <c r="F33" s="5">
        <v>0</v>
      </c>
    </row>
    <row r="34" spans="1:6" ht="21" x14ac:dyDescent="0.55000000000000004">
      <c r="A34" s="3"/>
      <c r="B34" s="4" t="s">
        <v>35</v>
      </c>
      <c r="C34" s="4" t="s">
        <v>41</v>
      </c>
      <c r="D34" s="8">
        <v>0</v>
      </c>
      <c r="E34" s="5">
        <v>0</v>
      </c>
      <c r="F34" s="5">
        <v>0</v>
      </c>
    </row>
    <row r="35" spans="1:6" ht="21" x14ac:dyDescent="0.55000000000000004">
      <c r="A35" s="3"/>
      <c r="B35" s="4" t="s">
        <v>35</v>
      </c>
      <c r="C35" s="4" t="s">
        <v>42</v>
      </c>
      <c r="D35" s="8">
        <v>0</v>
      </c>
      <c r="E35" s="5">
        <v>0</v>
      </c>
      <c r="F35" s="5">
        <v>0</v>
      </c>
    </row>
    <row r="36" spans="1:6" ht="21.75" customHeight="1" x14ac:dyDescent="0.55000000000000004">
      <c r="A36" s="3"/>
      <c r="B36" s="4" t="s">
        <v>35</v>
      </c>
      <c r="C36" s="4" t="s">
        <v>43</v>
      </c>
      <c r="D36" s="8">
        <v>55</v>
      </c>
      <c r="E36" s="5">
        <v>2745</v>
      </c>
      <c r="F36" s="5">
        <v>45000</v>
      </c>
    </row>
    <row r="37" spans="1:6" ht="21.75" customHeight="1" x14ac:dyDescent="0.55000000000000004">
      <c r="A37" s="3"/>
      <c r="B37" s="4" t="s">
        <v>35</v>
      </c>
      <c r="C37" s="4" t="s">
        <v>44</v>
      </c>
      <c r="D37" s="8">
        <v>0</v>
      </c>
      <c r="E37" s="5">
        <v>0</v>
      </c>
      <c r="F37" s="5">
        <v>0</v>
      </c>
    </row>
    <row r="38" spans="1:6" ht="21.75" customHeight="1" x14ac:dyDescent="0.55000000000000004">
      <c r="A38" s="3"/>
      <c r="B38" s="4" t="s">
        <v>35</v>
      </c>
      <c r="C38" s="4" t="s">
        <v>45</v>
      </c>
      <c r="D38" s="8">
        <v>0</v>
      </c>
      <c r="E38" s="5">
        <v>0</v>
      </c>
      <c r="F38" s="5">
        <v>0</v>
      </c>
    </row>
    <row r="39" spans="1:6" ht="21" x14ac:dyDescent="0.55000000000000004">
      <c r="A39" s="3"/>
      <c r="B39" s="4" t="s">
        <v>46</v>
      </c>
      <c r="C39" s="4" t="s">
        <v>47</v>
      </c>
      <c r="D39" s="5">
        <f ca="1">SUM(D2:D51)</f>
        <v>0</v>
      </c>
      <c r="E39" s="5">
        <v>0</v>
      </c>
      <c r="F39" s="5">
        <v>0</v>
      </c>
    </row>
    <row r="40" spans="1:6" ht="21" x14ac:dyDescent="0.55000000000000004">
      <c r="A40" s="3"/>
      <c r="B40" s="4" t="s">
        <v>46</v>
      </c>
      <c r="C40" s="4" t="s">
        <v>48</v>
      </c>
      <c r="D40" s="8">
        <v>0</v>
      </c>
      <c r="E40" s="5">
        <v>0</v>
      </c>
      <c r="F40" s="5">
        <v>0</v>
      </c>
    </row>
    <row r="41" spans="1:6" ht="21" x14ac:dyDescent="0.55000000000000004">
      <c r="A41" s="3"/>
      <c r="B41" s="4" t="s">
        <v>46</v>
      </c>
      <c r="C41" s="4" t="s">
        <v>49</v>
      </c>
      <c r="D41" s="8">
        <v>2</v>
      </c>
      <c r="E41" s="5">
        <v>1</v>
      </c>
      <c r="F41" s="5">
        <v>1000</v>
      </c>
    </row>
    <row r="42" spans="1:6" ht="21" x14ac:dyDescent="0.55000000000000004">
      <c r="A42" s="3"/>
      <c r="B42" s="4" t="s">
        <v>46</v>
      </c>
      <c r="C42" s="4" t="s">
        <v>50</v>
      </c>
      <c r="D42" s="8">
        <v>7</v>
      </c>
      <c r="E42" s="5">
        <v>5.6</v>
      </c>
      <c r="F42" s="5">
        <v>2000</v>
      </c>
    </row>
    <row r="43" spans="1:6" ht="21" x14ac:dyDescent="0.55000000000000004">
      <c r="A43" s="3"/>
      <c r="B43" s="4" t="s">
        <v>51</v>
      </c>
      <c r="C43" s="4" t="s">
        <v>52</v>
      </c>
      <c r="D43" s="8">
        <v>0</v>
      </c>
      <c r="E43" s="5">
        <v>0</v>
      </c>
      <c r="F43" s="5">
        <v>0</v>
      </c>
    </row>
    <row r="44" spans="1:6" ht="21" x14ac:dyDescent="0.55000000000000004">
      <c r="A44" s="3"/>
      <c r="B44" s="4" t="s">
        <v>51</v>
      </c>
      <c r="C44" s="4" t="s">
        <v>53</v>
      </c>
      <c r="D44" s="8">
        <v>5.8</v>
      </c>
      <c r="E44" s="5">
        <v>9.85</v>
      </c>
      <c r="F44" s="5">
        <v>1700</v>
      </c>
    </row>
    <row r="45" spans="1:6" s="9" customFormat="1" ht="21" x14ac:dyDescent="0.55000000000000004">
      <c r="A45" s="3"/>
      <c r="B45" s="4" t="s">
        <v>51</v>
      </c>
      <c r="C45" s="4" t="s">
        <v>54</v>
      </c>
      <c r="D45" s="8">
        <v>0</v>
      </c>
      <c r="E45" s="5">
        <v>0</v>
      </c>
      <c r="F45" s="5">
        <v>0</v>
      </c>
    </row>
    <row r="46" spans="1:6" s="9" customFormat="1" ht="21" x14ac:dyDescent="0.55000000000000004">
      <c r="A46" s="3"/>
      <c r="B46" s="4" t="s">
        <v>51</v>
      </c>
      <c r="C46" s="4" t="s">
        <v>55</v>
      </c>
      <c r="D46" s="15">
        <v>0</v>
      </c>
      <c r="E46" s="5">
        <v>0</v>
      </c>
      <c r="F46" s="5">
        <v>0</v>
      </c>
    </row>
    <row r="47" spans="1:6" s="9" customFormat="1" ht="21" x14ac:dyDescent="0.55000000000000004">
      <c r="A47" s="3"/>
      <c r="B47" s="4" t="s">
        <v>56</v>
      </c>
      <c r="C47" s="4" t="s">
        <v>57</v>
      </c>
      <c r="D47" s="8">
        <v>0</v>
      </c>
      <c r="E47" s="5">
        <v>0</v>
      </c>
      <c r="F47" s="5">
        <v>0</v>
      </c>
    </row>
    <row r="48" spans="1:6" s="9" customFormat="1" ht="21" x14ac:dyDescent="0.55000000000000004">
      <c r="A48" s="3"/>
      <c r="B48" s="4" t="s">
        <v>56</v>
      </c>
      <c r="C48" s="4" t="s">
        <v>58</v>
      </c>
      <c r="D48" s="8">
        <v>0</v>
      </c>
      <c r="E48" s="5">
        <v>0.2</v>
      </c>
      <c r="F48" s="5">
        <v>0</v>
      </c>
    </row>
    <row r="49" spans="1:6" s="9" customFormat="1" ht="21" x14ac:dyDescent="0.55000000000000004">
      <c r="A49" s="3"/>
      <c r="B49" s="4" t="s">
        <v>56</v>
      </c>
      <c r="C49" s="4" t="s">
        <v>59</v>
      </c>
      <c r="D49" s="8">
        <v>0</v>
      </c>
      <c r="E49" s="5">
        <v>0</v>
      </c>
      <c r="F49" s="5">
        <v>0</v>
      </c>
    </row>
    <row r="50" spans="1:6" s="9" customFormat="1" ht="21" x14ac:dyDescent="0.55000000000000004">
      <c r="A50" s="3"/>
      <c r="B50" s="4" t="s">
        <v>56</v>
      </c>
      <c r="C50" s="4" t="s">
        <v>60</v>
      </c>
      <c r="D50" s="15">
        <v>0</v>
      </c>
      <c r="E50" s="5">
        <v>0</v>
      </c>
      <c r="F50" s="5">
        <v>0</v>
      </c>
    </row>
    <row r="51" spans="1:6" s="9" customFormat="1" ht="21" x14ac:dyDescent="0.55000000000000004">
      <c r="A51" s="3"/>
      <c r="B51" s="4" t="s">
        <v>56</v>
      </c>
      <c r="C51" s="4" t="s">
        <v>61</v>
      </c>
      <c r="D51" s="15">
        <v>0</v>
      </c>
      <c r="E51" s="5">
        <v>0</v>
      </c>
      <c r="F51" s="5">
        <v>0</v>
      </c>
    </row>
    <row r="52" spans="1:6" s="9" customFormat="1" ht="21" x14ac:dyDescent="0.55000000000000004">
      <c r="A52" s="3"/>
      <c r="B52" s="4"/>
      <c r="C52" s="4" t="s">
        <v>62</v>
      </c>
      <c r="D52" s="5">
        <f ca="1">SUM(D3:D51)</f>
        <v>2807.8300000000004</v>
      </c>
      <c r="E52" s="5">
        <f>SUM(E3:E51)</f>
        <v>16134.449999999999</v>
      </c>
      <c r="F52" s="5">
        <f>SUM(F3:F51)</f>
        <v>169200</v>
      </c>
    </row>
    <row r="53" spans="1:6" s="9" customFormat="1" ht="21" x14ac:dyDescent="0.55000000000000004">
      <c r="A53" s="3"/>
      <c r="B53" s="4"/>
      <c r="C53" s="4" t="s">
        <v>63</v>
      </c>
      <c r="D53" s="5"/>
      <c r="E53" s="5"/>
      <c r="F53" s="10"/>
    </row>
    <row r="54" spans="1:6" s="9" customFormat="1" ht="21" x14ac:dyDescent="0.55000000000000004">
      <c r="A54" s="1"/>
      <c r="B54" s="4"/>
      <c r="C54" s="4" t="s">
        <v>64</v>
      </c>
      <c r="D54" s="5"/>
      <c r="E54" s="5"/>
      <c r="F54" s="5"/>
    </row>
    <row r="55" spans="1:6" s="9" customFormat="1" ht="21" x14ac:dyDescent="0.55000000000000004">
      <c r="A55" s="11"/>
      <c r="B55" s="12"/>
      <c r="C55" s="4" t="s">
        <v>65</v>
      </c>
      <c r="D55" s="5"/>
      <c r="E55" s="5"/>
      <c r="F55" s="5"/>
    </row>
    <row r="56" spans="1:6" s="9" customFormat="1" ht="21" x14ac:dyDescent="0.55000000000000004">
      <c r="A56" s="2"/>
      <c r="B56" s="4"/>
      <c r="C56" s="4" t="s">
        <v>66</v>
      </c>
      <c r="D56" s="5"/>
      <c r="E56" s="5"/>
      <c r="F56" s="5"/>
    </row>
    <row r="57" spans="1:6" s="9" customFormat="1" ht="21" x14ac:dyDescent="0.55000000000000004">
      <c r="A57" s="2"/>
      <c r="B57" s="12"/>
      <c r="C57" s="4" t="s">
        <v>67</v>
      </c>
      <c r="D57" s="5">
        <f ca="1">SUM(D52)</f>
        <v>2807.8300000000004</v>
      </c>
      <c r="E57" s="5"/>
      <c r="F57" s="5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2019-11-28T08:33:03Z</dcterms:modified>
</cp:coreProperties>
</file>